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BrettFulloon\Documents\Etheridge\Tender zone 4 and 5\"/>
    </mc:Choice>
  </mc:AlternateContent>
  <xr:revisionPtr revIDLastSave="0" documentId="13_ncr:1_{BB1C6E5C-26DB-4080-AE96-78BE8A0B5CC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ummary" sheetId="1" r:id="rId1"/>
    <sheet name="ESC Local Subcontractors" sheetId="2" r:id="rId2"/>
    <sheet name="External to ESC  Subcontractors" sheetId="3" r:id="rId3"/>
    <sheet name="Other Subcontractors" sheetId="4" r:id="rId4"/>
  </sheets>
  <definedNames>
    <definedName name="_xlnm._FilterDatabase" localSheetId="1">'ESC Local Subcontractors'!$A$2:$C$22</definedName>
    <definedName name="_xlnm.Print_Area" localSheetId="0">Summary!$A$1:$H$16</definedName>
    <definedName name="_xlnm.Print_Titles" localSheetId="1">'ESC Local Subcontractors'!$1:$2</definedName>
    <definedName name="_xlnm.Print_Titles" localSheetId="2">'External to ESC  Subcontractors'!$1:$2</definedName>
    <definedName name="_xlnm.Print_Titles" localSheetId="3">'Other Subcontractors'!$1:$2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3" l="1"/>
  <c r="C23" i="4"/>
  <c r="C6" i="1" l="1"/>
  <c r="G6" i="1" s="1"/>
  <c r="B6" i="1"/>
  <c r="F6" i="1" s="1"/>
  <c r="C23" i="2"/>
  <c r="A6" i="1" s="1"/>
  <c r="E6" i="1" s="1"/>
  <c r="D6" i="1" l="1"/>
  <c r="H6" i="1" s="1"/>
</calcChain>
</file>

<file path=xl/sharedStrings.xml><?xml version="1.0" encoding="utf-8"?>
<sst xmlns="http://schemas.openxmlformats.org/spreadsheetml/2006/main" count="93" uniqueCount="45">
  <si>
    <t>Town</t>
  </si>
  <si>
    <t>Total</t>
  </si>
  <si>
    <t>Subcontractor Name</t>
  </si>
  <si>
    <t>Contractor Name</t>
  </si>
  <si>
    <t>Other Subcontractors</t>
  </si>
  <si>
    <t>Subcontractor 1</t>
  </si>
  <si>
    <t>Subcontractor 2</t>
  </si>
  <si>
    <t>Subcontractor 3</t>
  </si>
  <si>
    <t>Subcontractor 4</t>
  </si>
  <si>
    <t>Subcontractor 5</t>
  </si>
  <si>
    <t>Subcontractor 6</t>
  </si>
  <si>
    <t>Subcontractor 7</t>
  </si>
  <si>
    <t>Subcontractor 8</t>
  </si>
  <si>
    <t>Subcontractor 9</t>
  </si>
  <si>
    <t>Subcontractor 10</t>
  </si>
  <si>
    <t>Subcontractor 11</t>
  </si>
  <si>
    <t>Subcontractor 12</t>
  </si>
  <si>
    <t>Subcontractor 13</t>
  </si>
  <si>
    <t>Subcontractor 14</t>
  </si>
  <si>
    <t>Subcontractor 15</t>
  </si>
  <si>
    <t>Subcontractor 16</t>
  </si>
  <si>
    <t>Subcontractor 17</t>
  </si>
  <si>
    <t>Subcontractor 18</t>
  </si>
  <si>
    <t>Subcontractor 19</t>
  </si>
  <si>
    <t>Subcontractor 20</t>
  </si>
  <si>
    <t>Contract Value</t>
  </si>
  <si>
    <t>Value of Subcontract</t>
  </si>
  <si>
    <t>Total  Value of Subcontracted Works</t>
  </si>
  <si>
    <t>% Subcontract Works</t>
  </si>
  <si>
    <t>Definition</t>
  </si>
  <si>
    <t>Value of Subcontract Works 
(ESC)</t>
  </si>
  <si>
    <t xml:space="preserve"> Value of Subcontract Works 
(Outside Etheridge Shire  Council)</t>
  </si>
  <si>
    <t>% Subcontract Works
(Greater Etherdige Shire Region)</t>
  </si>
  <si>
    <t>ESC Local Subcontractors</t>
  </si>
  <si>
    <t>Outside ESC Subcontractors</t>
  </si>
  <si>
    <t>The Regional Council local government boundary as defined by the Electoral Commission of Queensland.</t>
  </si>
  <si>
    <t xml:space="preserve">A supplier which: 
a) is beneficially owned by persons who are residents or rate payers in the Etherdige Region; or
b) has its principal place of business within the Etheridge Region; 
or 
c) otherwise has a place of business within the Etheridge Shire Region which solely or primarily employs persons who are residents or ratepayers of the Etheridge Shire Region.
</t>
  </si>
  <si>
    <t>Value of Subcontract Works 
(ESC region)</t>
  </si>
  <si>
    <t>% Subcontract Works
(Local to ESC-Georgetown)</t>
  </si>
  <si>
    <t>% Subcontract Works
(Outside ESC  Region)</t>
  </si>
  <si>
    <t>Etherdige Shire Council</t>
  </si>
  <si>
    <t>Etheridge Shire Council is the Local Government Boundary as defined by the Electoral Commisssion of Queensland</t>
  </si>
  <si>
    <t>Etheridge Shire Council Local Subcontractors</t>
  </si>
  <si>
    <t>Subcontractors external to ESC  Region</t>
  </si>
  <si>
    <t>Contract Number ECS 2022-002 - Local Preference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</si>
</sst>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8"/>
      <color theme="0"/>
      <name val="Arial"/>
      <family val="2"/>
    </font>
    <font>
      <i/>
      <sz val="11"/>
      <color theme="1"/>
      <name val="Arial"/>
      <family val="2"/>
    </font>
    <font>
      <b/>
      <u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99CC"/>
        <bgColor indexed="64"/>
      </patternFill>
    </fill>
    <fill>
      <patternFill patternType="solid">
        <fgColor theme="6" tint="0.399975585192419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2" borderId="2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4" fontId="6" fillId="0" borderId="23" xfId="1" applyFont="1" applyBorder="1" applyAlignment="1">
      <alignment vertical="center"/>
    </xf>
    <xf numFmtId="44" fontId="6" fillId="0" borderId="3" xfId="1" applyFont="1" applyBorder="1" applyAlignment="1">
      <alignment vertical="center"/>
    </xf>
    <xf numFmtId="44" fontId="6" fillId="0" borderId="19" xfId="1" applyFont="1" applyBorder="1" applyAlignment="1">
      <alignment vertical="center"/>
    </xf>
    <xf numFmtId="44" fontId="6" fillId="0" borderId="24" xfId="1" applyFont="1" applyBorder="1" applyAlignment="1">
      <alignment vertical="center"/>
    </xf>
    <xf numFmtId="9" fontId="6" fillId="3" borderId="23" xfId="2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44" fontId="5" fillId="0" borderId="14" xfId="1" applyFont="1" applyBorder="1" applyAlignment="1">
      <alignment vertical="center"/>
    </xf>
    <xf numFmtId="44" fontId="5" fillId="0" borderId="11" xfId="1" applyFont="1" applyBorder="1" applyAlignment="1">
      <alignment vertical="center"/>
    </xf>
    <xf numFmtId="44" fontId="5" fillId="0" borderId="4" xfId="1" applyFont="1" applyBorder="1" applyAlignment="1">
      <alignment vertical="center"/>
    </xf>
    <xf numFmtId="44" fontId="5" fillId="0" borderId="17" xfId="1" applyFont="1" applyBorder="1" applyAlignment="1">
      <alignment vertical="center"/>
    </xf>
    <xf numFmtId="44" fontId="5" fillId="0" borderId="22" xfId="1" applyFont="1" applyBorder="1" applyAlignment="1">
      <alignment vertical="center"/>
    </xf>
    <xf numFmtId="44" fontId="5" fillId="0" borderId="28" xfId="1" applyFont="1" applyBorder="1" applyAlignment="1">
      <alignment vertical="center"/>
    </xf>
    <xf numFmtId="44" fontId="5" fillId="0" borderId="29" xfId="1" applyFont="1" applyBorder="1" applyAlignment="1">
      <alignment vertical="center"/>
    </xf>
    <xf numFmtId="44" fontId="5" fillId="0" borderId="21" xfId="1" applyFont="1" applyBorder="1" applyAlignment="1">
      <alignment vertical="center"/>
    </xf>
    <xf numFmtId="0" fontId="5" fillId="2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44" fontId="3" fillId="0" borderId="19" xfId="0" applyNumberFormat="1" applyFont="1" applyBorder="1" applyAlignment="1">
      <alignment horizontal="center" vertical="center"/>
    </xf>
    <xf numFmtId="0" fontId="8" fillId="0" borderId="0" xfId="0" applyFont="1" applyAlignment="1">
      <alignment horizontal="justify" vertical="center"/>
    </xf>
    <xf numFmtId="0" fontId="9" fillId="0" borderId="1" xfId="0" applyFont="1" applyBorder="1" applyAlignment="1">
      <alignment vertical="center"/>
    </xf>
    <xf numFmtId="44" fontId="3" fillId="0" borderId="19" xfId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top" wrapText="1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Percent" xfId="2" builtinId="5"/>
  </cellStyles>
  <dxfs count="34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center" textRotation="0" wrapText="0" indent="0" justifyLastLine="0" shrinkToFit="0" readingOrder="0"/>
      <border diagonalUp="0" diagonalDown="0">
        <left style="medium">
          <color indexed="64"/>
        </left>
        <right/>
        <top style="thin">
          <color indexed="64"/>
        </top>
        <bottom style="medium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top style="medium">
          <color indexed="64"/>
        </top>
      </border>
    </dxf>
    <dxf>
      <border outline="0">
        <bottom style="medium">
          <color indexed="64"/>
        </bottom>
      </border>
    </dxf>
    <dxf>
      <fill>
        <patternFill patternType="solid">
          <fgColor indexed="64"/>
          <bgColor rgb="FF0099CC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center" textRotation="0" wrapText="0" indent="0" justifyLastLine="0" shrinkToFit="0" readingOrder="0"/>
      <border diagonalUp="0" diagonalDown="0">
        <left style="medium">
          <color indexed="64"/>
        </left>
        <right/>
        <top style="thin">
          <color indexed="64"/>
        </top>
        <bottom style="medium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right style="medium">
          <color indexed="64"/>
        </right>
        <top style="medium">
          <color indexed="64"/>
        </top>
      </border>
    </dxf>
    <dxf>
      <border outline="0">
        <bottom style="medium">
          <color indexed="64"/>
        </bottom>
      </border>
    </dxf>
    <dxf>
      <fill>
        <patternFill patternType="solid">
          <fgColor indexed="64"/>
          <bgColor rgb="FF0099CC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vertical="center" textRotation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vertical="center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vertical="center" textRotation="0" indent="0" justifyLastLine="0" shrinkToFit="0" readingOrder="0"/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rgb="FF0099CC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vertical="center" textRotation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vertical="center" textRotation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vertical="center" textRotation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vertical="center" textRotation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vertical="center" textRotation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0099CC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5:H6" totalsRowShown="0" headerRowDxfId="33" dataDxfId="31" headerRowBorderDxfId="32" tableBorderDxfId="30" dataCellStyle="Percent">
  <autoFilter ref="A5:H6" xr:uid="{00000000-0009-0000-0100-000001000000}"/>
  <tableColumns count="8">
    <tableColumn id="3" xr3:uid="{00000000-0010-0000-0000-000003000000}" name="Value of Subcontract Works _x000a_(ESC)" dataDxfId="29" dataCellStyle="Currency">
      <calculatedColumnFormula>'ESC Local Subcontractors'!C23</calculatedColumnFormula>
    </tableColumn>
    <tableColumn id="4" xr3:uid="{00000000-0010-0000-0000-000004000000}" name="Value of Subcontract Works _x000a_(ESC region)" dataDxfId="28" dataCellStyle="Currency">
      <calculatedColumnFormula>'External to ESC  Subcontractors'!C23</calculatedColumnFormula>
    </tableColumn>
    <tableColumn id="5" xr3:uid="{00000000-0010-0000-0000-000005000000}" name=" Value of Subcontract Works _x000a_(Outside Etheridge Shire  Council)" dataDxfId="27" dataCellStyle="Currency">
      <calculatedColumnFormula>'Other Subcontractors'!C23</calculatedColumnFormula>
    </tableColumn>
    <tableColumn id="6" xr3:uid="{00000000-0010-0000-0000-000006000000}" name="Total  Value of Subcontracted Works" dataDxfId="26" dataCellStyle="Currency"/>
    <tableColumn id="7" xr3:uid="{00000000-0010-0000-0000-000007000000}" name="% Subcontract Works_x000a_(Local to ESC-Georgetown)" dataDxfId="25" dataCellStyle="Percent">
      <calculatedColumnFormula>A6/$H$3</calculatedColumnFormula>
    </tableColumn>
    <tableColumn id="8" xr3:uid="{00000000-0010-0000-0000-000008000000}" name="% Subcontract Works_x000a_(Greater Etherdige Shire Region)" dataDxfId="24" dataCellStyle="Percent">
      <calculatedColumnFormula>B6/$H$3</calculatedColumnFormula>
    </tableColumn>
    <tableColumn id="9" xr3:uid="{00000000-0010-0000-0000-000009000000}" name="% Subcontract Works_x000a_(Outside ESC  Region)" dataDxfId="23" dataCellStyle="Percent">
      <calculatedColumnFormula>C6/$H$3</calculatedColumnFormula>
    </tableColumn>
    <tableColumn id="10" xr3:uid="{00000000-0010-0000-0000-00000A000000}" name="% Subcontract Works" dataDxfId="22" dataCellStyle="Percent">
      <calculatedColumnFormula>D6/$H$3</calculatedColumnFormula>
    </tableColumn>
  </tableColumns>
  <tableStyleInfo name="TableStyleMedium2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2:C23" totalsRowShown="0" headerRowDxfId="21" dataDxfId="19" headerRowBorderDxfId="20" tableBorderDxfId="18" totalsRowBorderDxfId="17" headerRowCellStyle="Currency" dataCellStyle="Currency">
  <autoFilter ref="A2:C23" xr:uid="{00000000-0009-0000-0100-000002000000}"/>
  <tableColumns count="3">
    <tableColumn id="1" xr3:uid="{00000000-0010-0000-0100-000001000000}" name="Subcontractor Name" dataDxfId="16"/>
    <tableColumn id="2" xr3:uid="{00000000-0010-0000-0100-000002000000}" name="Town" dataDxfId="15"/>
    <tableColumn id="3" xr3:uid="{00000000-0010-0000-0100-000003000000}" name="Value of Subcontract" dataDxfId="14" dataCellStyle="Currency"/>
  </tableColumns>
  <tableStyleInfo name="TableStyleMedium2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Table26" displayName="Table26" ref="A2:C23" totalsRowShown="0" headerRowDxfId="13" headerRowBorderDxfId="12" tableBorderDxfId="11" totalsRowBorderDxfId="10">
  <autoFilter ref="A2:C23" xr:uid="{00000000-0009-0000-0100-000005000000}"/>
  <tableColumns count="3">
    <tableColumn id="1" xr3:uid="{00000000-0010-0000-0200-000001000000}" name="Subcontractor Name" dataDxfId="9"/>
    <tableColumn id="2" xr3:uid="{00000000-0010-0000-0200-000002000000}" name="Town" dataDxfId="8"/>
    <tableColumn id="3" xr3:uid="{00000000-0010-0000-0200-000003000000}" name="Value of Subcontract" dataDxfId="7" dataCellStyle="Currency"/>
  </tableColumns>
  <tableStyleInfo name="TableStyleMedium2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3000000}" name="Table27" displayName="Table27" ref="A2:C23" totalsRowShown="0" headerRowDxfId="6" headerRowBorderDxfId="5" tableBorderDxfId="4" totalsRowBorderDxfId="3">
  <autoFilter ref="A2:C23" xr:uid="{00000000-0009-0000-0100-000006000000}"/>
  <tableColumns count="3">
    <tableColumn id="1" xr3:uid="{00000000-0010-0000-0300-000001000000}" name="Subcontractor Name" dataDxfId="2"/>
    <tableColumn id="2" xr3:uid="{00000000-0010-0000-0300-000002000000}" name="Town" dataDxfId="1"/>
    <tableColumn id="3" xr3:uid="{00000000-0010-0000-0300-000003000000}" name="Value of Subcontract" dataDxfId="0" dataCellStyle="Currency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4"/>
  <sheetViews>
    <sheetView tabSelected="1" view="pageBreakPreview" zoomScale="80" zoomScaleNormal="80" zoomScaleSheetLayoutView="80" zoomScalePageLayoutView="40" workbookViewId="0">
      <selection activeCell="E6" sqref="E6"/>
    </sheetView>
  </sheetViews>
  <sheetFormatPr defaultColWidth="9.109375" defaultRowHeight="13.8" x14ac:dyDescent="0.3"/>
  <cols>
    <col min="1" max="1" width="28.33203125" style="3" bestFit="1" customWidth="1"/>
    <col min="2" max="2" width="26.33203125" style="3" customWidth="1"/>
    <col min="3" max="3" width="29.109375" style="3" customWidth="1"/>
    <col min="4" max="4" width="28.33203125" style="3" bestFit="1" customWidth="1"/>
    <col min="5" max="6" width="26.33203125" style="3" customWidth="1"/>
    <col min="7" max="7" width="29.109375" style="3" customWidth="1"/>
    <col min="8" max="8" width="26.33203125" style="3" customWidth="1"/>
    <col min="9" max="16384" width="9.109375" style="3"/>
  </cols>
  <sheetData>
    <row r="1" spans="1:8" ht="23.4" thickBot="1" x14ac:dyDescent="0.35">
      <c r="A1" s="44" t="s">
        <v>44</v>
      </c>
      <c r="B1" s="45"/>
      <c r="C1" s="45"/>
      <c r="D1" s="45"/>
      <c r="E1" s="45"/>
      <c r="F1" s="45"/>
      <c r="G1" s="45"/>
      <c r="H1" s="46"/>
    </row>
    <row r="2" spans="1:8" ht="7.5" customHeight="1" thickBot="1" x14ac:dyDescent="0.35"/>
    <row r="3" spans="1:8" ht="21.6" thickBot="1" x14ac:dyDescent="0.35">
      <c r="A3" s="37" t="s">
        <v>3</v>
      </c>
      <c r="B3" s="38"/>
      <c r="D3" s="37"/>
      <c r="E3" s="42"/>
      <c r="G3" s="37" t="s">
        <v>25</v>
      </c>
      <c r="H3" s="39">
        <v>0</v>
      </c>
    </row>
    <row r="4" spans="1:8" ht="7.5" customHeight="1" thickBot="1" x14ac:dyDescent="0.35"/>
    <row r="5" spans="1:8" s="7" customFormat="1" ht="40.200000000000003" thickBot="1" x14ac:dyDescent="0.35">
      <c r="A5" s="13" t="s">
        <v>30</v>
      </c>
      <c r="B5" s="14" t="s">
        <v>37</v>
      </c>
      <c r="C5" s="15" t="s">
        <v>31</v>
      </c>
      <c r="D5" s="16" t="s">
        <v>27</v>
      </c>
      <c r="E5" s="13" t="s">
        <v>38</v>
      </c>
      <c r="F5" s="14" t="s">
        <v>32</v>
      </c>
      <c r="G5" s="15" t="s">
        <v>39</v>
      </c>
      <c r="H5" s="16" t="s">
        <v>28</v>
      </c>
    </row>
    <row r="6" spans="1:8" ht="38.25" customHeight="1" thickBot="1" x14ac:dyDescent="0.35">
      <c r="A6" s="8">
        <f>'ESC Local Subcontractors'!C23</f>
        <v>0</v>
      </c>
      <c r="B6" s="9">
        <f>'External to ESC  Subcontractors'!C23</f>
        <v>0</v>
      </c>
      <c r="C6" s="10">
        <f>'Other Subcontractors'!C23</f>
        <v>0</v>
      </c>
      <c r="D6" s="11">
        <f>SUM(A6:C6)</f>
        <v>0</v>
      </c>
      <c r="E6" s="12" t="e">
        <f>A6/$H$3</f>
        <v>#DIV/0!</v>
      </c>
      <c r="F6" s="12" t="e">
        <f>B6/$H$3</f>
        <v>#DIV/0!</v>
      </c>
      <c r="G6" s="12" t="e">
        <f>C6/$H$3</f>
        <v>#DIV/0!</v>
      </c>
      <c r="H6" s="12" t="e">
        <f>D6/$H$3</f>
        <v>#DIV/0!</v>
      </c>
    </row>
    <row r="8" spans="1:8" x14ac:dyDescent="0.3">
      <c r="A8" s="41" t="s">
        <v>29</v>
      </c>
      <c r="B8" s="48"/>
      <c r="C8" s="49"/>
      <c r="D8" s="50"/>
    </row>
    <row r="9" spans="1:8" ht="31.5" customHeight="1" x14ac:dyDescent="0.3">
      <c r="A9" s="18" t="s">
        <v>40</v>
      </c>
      <c r="B9" s="47" t="s">
        <v>41</v>
      </c>
      <c r="C9" s="47"/>
      <c r="D9" s="47"/>
    </row>
    <row r="10" spans="1:8" ht="117" customHeight="1" x14ac:dyDescent="0.3">
      <c r="A10" s="18" t="s">
        <v>33</v>
      </c>
      <c r="B10" s="47" t="s">
        <v>36</v>
      </c>
      <c r="C10" s="47"/>
      <c r="D10" s="47"/>
    </row>
    <row r="11" spans="1:8" ht="44.25" customHeight="1" x14ac:dyDescent="0.3">
      <c r="A11" s="43" t="s">
        <v>34</v>
      </c>
      <c r="B11" s="47" t="s">
        <v>35</v>
      </c>
      <c r="C11" s="47"/>
      <c r="D11" s="47"/>
    </row>
    <row r="12" spans="1:8" ht="30" customHeight="1" x14ac:dyDescent="0.3">
      <c r="A12" s="18"/>
      <c r="B12" s="47"/>
      <c r="C12" s="47"/>
      <c r="D12" s="47"/>
    </row>
    <row r="13" spans="1:8" ht="14.4" x14ac:dyDescent="0.3">
      <c r="B13" s="40"/>
    </row>
    <row r="14" spans="1:8" ht="14.4" x14ac:dyDescent="0.3">
      <c r="B14" s="40"/>
    </row>
  </sheetData>
  <mergeCells count="6">
    <mergeCell ref="A1:H1"/>
    <mergeCell ref="B10:D10"/>
    <mergeCell ref="B11:D11"/>
    <mergeCell ref="B9:D9"/>
    <mergeCell ref="B12:D12"/>
    <mergeCell ref="B8:D8"/>
  </mergeCells>
  <pageMargins left="0.25" right="0.25" top="0.75" bottom="0.75" header="0.3" footer="0.3"/>
  <pageSetup paperSize="8" scale="93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23"/>
  <sheetViews>
    <sheetView view="pageBreakPreview" zoomScale="120" zoomScaleNormal="70" zoomScaleSheetLayoutView="120" workbookViewId="0">
      <selection activeCell="A29" sqref="A29"/>
    </sheetView>
  </sheetViews>
  <sheetFormatPr defaultColWidth="9.109375" defaultRowHeight="14.4" x14ac:dyDescent="0.3"/>
  <cols>
    <col min="1" max="1" width="47.6640625" style="1" customWidth="1"/>
    <col min="2" max="2" width="20.6640625" style="1" customWidth="1"/>
    <col min="3" max="3" width="23.44140625" style="1" customWidth="1"/>
    <col min="4" max="4" width="14.33203125" style="1" bestFit="1" customWidth="1"/>
    <col min="5" max="16384" width="9.109375" style="1"/>
  </cols>
  <sheetData>
    <row r="1" spans="1:3" ht="21.75" customHeight="1" thickBot="1" x14ac:dyDescent="0.35">
      <c r="A1" s="51" t="s">
        <v>42</v>
      </c>
      <c r="B1" s="52"/>
      <c r="C1" s="52"/>
    </row>
    <row r="2" spans="1:3" s="2" customFormat="1" ht="15" thickBot="1" x14ac:dyDescent="0.35">
      <c r="A2" s="4" t="s">
        <v>2</v>
      </c>
      <c r="B2" s="5" t="s">
        <v>0</v>
      </c>
      <c r="C2" s="6" t="s">
        <v>26</v>
      </c>
    </row>
    <row r="3" spans="1:3" x14ac:dyDescent="0.3">
      <c r="A3" s="22" t="s">
        <v>5</v>
      </c>
      <c r="B3" s="23"/>
      <c r="C3" s="27"/>
    </row>
    <row r="4" spans="1:3" x14ac:dyDescent="0.3">
      <c r="A4" s="17" t="s">
        <v>6</v>
      </c>
      <c r="B4" s="18"/>
      <c r="C4" s="28"/>
    </row>
    <row r="5" spans="1:3" x14ac:dyDescent="0.3">
      <c r="A5" s="17" t="s">
        <v>7</v>
      </c>
      <c r="B5" s="18"/>
      <c r="C5" s="28"/>
    </row>
    <row r="6" spans="1:3" x14ac:dyDescent="0.3">
      <c r="A6" s="17" t="s">
        <v>8</v>
      </c>
      <c r="B6" s="18"/>
      <c r="C6" s="28"/>
    </row>
    <row r="7" spans="1:3" x14ac:dyDescent="0.3">
      <c r="A7" s="17" t="s">
        <v>9</v>
      </c>
      <c r="B7" s="18"/>
      <c r="C7" s="28"/>
    </row>
    <row r="8" spans="1:3" x14ac:dyDescent="0.3">
      <c r="A8" s="17" t="s">
        <v>10</v>
      </c>
      <c r="B8" s="18"/>
      <c r="C8" s="28"/>
    </row>
    <row r="9" spans="1:3" x14ac:dyDescent="0.3">
      <c r="A9" s="17" t="s">
        <v>11</v>
      </c>
      <c r="B9" s="18"/>
      <c r="C9" s="28"/>
    </row>
    <row r="10" spans="1:3" x14ac:dyDescent="0.3">
      <c r="A10" s="17" t="s">
        <v>12</v>
      </c>
      <c r="B10" s="18"/>
      <c r="C10" s="28"/>
    </row>
    <row r="11" spans="1:3" x14ac:dyDescent="0.3">
      <c r="A11" s="17" t="s">
        <v>13</v>
      </c>
      <c r="B11" s="19"/>
      <c r="C11" s="28"/>
    </row>
    <row r="12" spans="1:3" x14ac:dyDescent="0.3">
      <c r="A12" s="17" t="s">
        <v>14</v>
      </c>
      <c r="B12" s="18"/>
      <c r="C12" s="28"/>
    </row>
    <row r="13" spans="1:3" x14ac:dyDescent="0.3">
      <c r="A13" s="17" t="s">
        <v>15</v>
      </c>
      <c r="B13" s="18"/>
      <c r="C13" s="28"/>
    </row>
    <row r="14" spans="1:3" x14ac:dyDescent="0.3">
      <c r="A14" s="17" t="s">
        <v>16</v>
      </c>
      <c r="B14" s="18"/>
      <c r="C14" s="28"/>
    </row>
    <row r="15" spans="1:3" x14ac:dyDescent="0.3">
      <c r="A15" s="17" t="s">
        <v>17</v>
      </c>
      <c r="B15" s="18"/>
      <c r="C15" s="28"/>
    </row>
    <row r="16" spans="1:3" x14ac:dyDescent="0.3">
      <c r="A16" s="17" t="s">
        <v>18</v>
      </c>
      <c r="B16" s="18"/>
      <c r="C16" s="28"/>
    </row>
    <row r="17" spans="1:3" x14ac:dyDescent="0.3">
      <c r="A17" s="17" t="s">
        <v>19</v>
      </c>
      <c r="B17" s="18"/>
      <c r="C17" s="28"/>
    </row>
    <row r="18" spans="1:3" x14ac:dyDescent="0.3">
      <c r="A18" s="17" t="s">
        <v>20</v>
      </c>
      <c r="B18" s="18"/>
      <c r="C18" s="28"/>
    </row>
    <row r="19" spans="1:3" x14ac:dyDescent="0.3">
      <c r="A19" s="17" t="s">
        <v>21</v>
      </c>
      <c r="B19" s="18"/>
      <c r="C19" s="28"/>
    </row>
    <row r="20" spans="1:3" x14ac:dyDescent="0.3">
      <c r="A20" s="17" t="s">
        <v>22</v>
      </c>
      <c r="B20" s="18"/>
      <c r="C20" s="28"/>
    </row>
    <row r="21" spans="1:3" x14ac:dyDescent="0.3">
      <c r="A21" s="17" t="s">
        <v>23</v>
      </c>
      <c r="B21" s="18"/>
      <c r="C21" s="28"/>
    </row>
    <row r="22" spans="1:3" ht="15" thickBot="1" x14ac:dyDescent="0.35">
      <c r="A22" s="20" t="s">
        <v>24</v>
      </c>
      <c r="B22" s="21"/>
      <c r="C22" s="29"/>
    </row>
    <row r="23" spans="1:3" ht="24" customHeight="1" x14ac:dyDescent="0.3">
      <c r="A23" s="24" t="s">
        <v>1</v>
      </c>
      <c r="B23" s="25"/>
      <c r="C23" s="26">
        <f>SUM(C3:C22)</f>
        <v>0</v>
      </c>
    </row>
  </sheetData>
  <sortState xmlns:xlrd2="http://schemas.microsoft.com/office/spreadsheetml/2017/richdata2" ref="A3:M100">
    <sortCondition ref="A3"/>
  </sortState>
  <mergeCells count="1">
    <mergeCell ref="A1:C1"/>
  </mergeCells>
  <pageMargins left="0.25" right="0.25" top="0.75" bottom="0.75" header="0.3" footer="0.3"/>
  <pageSetup paperSize="9" fitToHeight="0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23"/>
  <sheetViews>
    <sheetView view="pageBreakPreview" zoomScale="120" zoomScaleNormal="85" zoomScaleSheetLayoutView="120" workbookViewId="0">
      <pane ySplit="2" topLeftCell="A3" activePane="bottomLeft" state="frozen"/>
      <selection activeCell="A3" sqref="A3"/>
      <selection pane="bottomLeft" sqref="A1:C1"/>
    </sheetView>
  </sheetViews>
  <sheetFormatPr defaultColWidth="9.109375" defaultRowHeight="14.4" x14ac:dyDescent="0.3"/>
  <cols>
    <col min="1" max="1" width="47.6640625" style="1" customWidth="1"/>
    <col min="2" max="2" width="20.6640625" style="1" customWidth="1"/>
    <col min="3" max="3" width="23.44140625" style="1" customWidth="1"/>
    <col min="4" max="4" width="14.33203125" style="1" bestFit="1" customWidth="1"/>
    <col min="5" max="16384" width="9.109375" style="1"/>
  </cols>
  <sheetData>
    <row r="1" spans="1:3" ht="21.75" customHeight="1" thickBot="1" x14ac:dyDescent="0.35">
      <c r="A1" s="51" t="s">
        <v>43</v>
      </c>
      <c r="B1" s="52"/>
      <c r="C1" s="52"/>
    </row>
    <row r="2" spans="1:3" s="2" customFormat="1" ht="15" thickBot="1" x14ac:dyDescent="0.35">
      <c r="A2" s="34" t="s">
        <v>2</v>
      </c>
      <c r="B2" s="35" t="s">
        <v>0</v>
      </c>
      <c r="C2" s="36" t="s">
        <v>26</v>
      </c>
    </row>
    <row r="3" spans="1:3" x14ac:dyDescent="0.3">
      <c r="A3" s="22" t="s">
        <v>5</v>
      </c>
      <c r="B3" s="23"/>
      <c r="C3" s="30"/>
    </row>
    <row r="4" spans="1:3" x14ac:dyDescent="0.3">
      <c r="A4" s="17" t="s">
        <v>6</v>
      </c>
      <c r="B4" s="18"/>
      <c r="C4" s="31"/>
    </row>
    <row r="5" spans="1:3" x14ac:dyDescent="0.3">
      <c r="A5" s="17" t="s">
        <v>7</v>
      </c>
      <c r="B5" s="18"/>
      <c r="C5" s="31"/>
    </row>
    <row r="6" spans="1:3" x14ac:dyDescent="0.3">
      <c r="A6" s="17" t="s">
        <v>8</v>
      </c>
      <c r="B6" s="18"/>
      <c r="C6" s="31"/>
    </row>
    <row r="7" spans="1:3" x14ac:dyDescent="0.3">
      <c r="A7" s="17" t="s">
        <v>9</v>
      </c>
      <c r="B7" s="18"/>
      <c r="C7" s="31"/>
    </row>
    <row r="8" spans="1:3" x14ac:dyDescent="0.3">
      <c r="A8" s="17" t="s">
        <v>10</v>
      </c>
      <c r="B8" s="18"/>
      <c r="C8" s="31"/>
    </row>
    <row r="9" spans="1:3" x14ac:dyDescent="0.3">
      <c r="A9" s="17" t="s">
        <v>11</v>
      </c>
      <c r="B9" s="18"/>
      <c r="C9" s="31"/>
    </row>
    <row r="10" spans="1:3" x14ac:dyDescent="0.3">
      <c r="A10" s="17" t="s">
        <v>12</v>
      </c>
      <c r="B10" s="18"/>
      <c r="C10" s="31"/>
    </row>
    <row r="11" spans="1:3" x14ac:dyDescent="0.3">
      <c r="A11" s="17" t="s">
        <v>13</v>
      </c>
      <c r="B11" s="19"/>
      <c r="C11" s="31"/>
    </row>
    <row r="12" spans="1:3" x14ac:dyDescent="0.3">
      <c r="A12" s="17" t="s">
        <v>14</v>
      </c>
      <c r="B12" s="18"/>
      <c r="C12" s="31"/>
    </row>
    <row r="13" spans="1:3" x14ac:dyDescent="0.3">
      <c r="A13" s="17" t="s">
        <v>15</v>
      </c>
      <c r="B13" s="18"/>
      <c r="C13" s="31"/>
    </row>
    <row r="14" spans="1:3" x14ac:dyDescent="0.3">
      <c r="A14" s="17" t="s">
        <v>16</v>
      </c>
      <c r="B14" s="18"/>
      <c r="C14" s="31"/>
    </row>
    <row r="15" spans="1:3" x14ac:dyDescent="0.3">
      <c r="A15" s="17" t="s">
        <v>17</v>
      </c>
      <c r="B15" s="18"/>
      <c r="C15" s="31"/>
    </row>
    <row r="16" spans="1:3" x14ac:dyDescent="0.3">
      <c r="A16" s="17" t="s">
        <v>18</v>
      </c>
      <c r="B16" s="18"/>
      <c r="C16" s="31"/>
    </row>
    <row r="17" spans="1:3" x14ac:dyDescent="0.3">
      <c r="A17" s="17" t="s">
        <v>19</v>
      </c>
      <c r="B17" s="18"/>
      <c r="C17" s="31"/>
    </row>
    <row r="18" spans="1:3" x14ac:dyDescent="0.3">
      <c r="A18" s="17" t="s">
        <v>20</v>
      </c>
      <c r="B18" s="18"/>
      <c r="C18" s="31"/>
    </row>
    <row r="19" spans="1:3" x14ac:dyDescent="0.3">
      <c r="A19" s="17" t="s">
        <v>21</v>
      </c>
      <c r="B19" s="18"/>
      <c r="C19" s="31"/>
    </row>
    <row r="20" spans="1:3" x14ac:dyDescent="0.3">
      <c r="A20" s="17" t="s">
        <v>22</v>
      </c>
      <c r="B20" s="18"/>
      <c r="C20" s="31"/>
    </row>
    <row r="21" spans="1:3" x14ac:dyDescent="0.3">
      <c r="A21" s="17" t="s">
        <v>23</v>
      </c>
      <c r="B21" s="18"/>
      <c r="C21" s="31"/>
    </row>
    <row r="22" spans="1:3" ht="15" thickBot="1" x14ac:dyDescent="0.35">
      <c r="A22" s="20" t="s">
        <v>24</v>
      </c>
      <c r="B22" s="21"/>
      <c r="C22" s="32"/>
    </row>
    <row r="23" spans="1:3" ht="24" customHeight="1" x14ac:dyDescent="0.3">
      <c r="A23" s="24" t="s">
        <v>1</v>
      </c>
      <c r="B23" s="25"/>
      <c r="C23" s="33">
        <f>SUM(C3:C22)</f>
        <v>0</v>
      </c>
    </row>
  </sheetData>
  <mergeCells count="1">
    <mergeCell ref="A1:C1"/>
  </mergeCells>
  <pageMargins left="0.25" right="0.25" top="0.75" bottom="0.75" header="0.3" footer="0.3"/>
  <pageSetup paperSize="9" fitToHeight="0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23"/>
  <sheetViews>
    <sheetView view="pageBreakPreview" zoomScale="120" zoomScaleNormal="85" zoomScaleSheetLayoutView="120" workbookViewId="0">
      <selection activeCell="F6" sqref="F6"/>
    </sheetView>
  </sheetViews>
  <sheetFormatPr defaultColWidth="9.109375" defaultRowHeight="14.4" x14ac:dyDescent="0.3"/>
  <cols>
    <col min="1" max="1" width="47.6640625" style="1" customWidth="1"/>
    <col min="2" max="2" width="20.6640625" style="1" customWidth="1"/>
    <col min="3" max="3" width="23.44140625" style="1" customWidth="1"/>
    <col min="4" max="4" width="14.33203125" style="1" bestFit="1" customWidth="1"/>
    <col min="5" max="16384" width="9.109375" style="1"/>
  </cols>
  <sheetData>
    <row r="1" spans="1:3" ht="21.75" customHeight="1" x14ac:dyDescent="0.3">
      <c r="A1" s="53" t="s">
        <v>4</v>
      </c>
      <c r="B1" s="54"/>
      <c r="C1" s="54"/>
    </row>
    <row r="2" spans="1:3" s="2" customFormat="1" ht="15" thickBot="1" x14ac:dyDescent="0.35">
      <c r="A2" s="34" t="s">
        <v>2</v>
      </c>
      <c r="B2" s="35" t="s">
        <v>0</v>
      </c>
      <c r="C2" s="36" t="s">
        <v>26</v>
      </c>
    </row>
    <row r="3" spans="1:3" x14ac:dyDescent="0.3">
      <c r="A3" s="22" t="s">
        <v>5</v>
      </c>
      <c r="B3" s="23"/>
      <c r="C3" s="30"/>
    </row>
    <row r="4" spans="1:3" x14ac:dyDescent="0.3">
      <c r="A4" s="17" t="s">
        <v>6</v>
      </c>
      <c r="B4" s="18"/>
      <c r="C4" s="31"/>
    </row>
    <row r="5" spans="1:3" x14ac:dyDescent="0.3">
      <c r="A5" s="17" t="s">
        <v>7</v>
      </c>
      <c r="B5" s="18"/>
      <c r="C5" s="31"/>
    </row>
    <row r="6" spans="1:3" x14ac:dyDescent="0.3">
      <c r="A6" s="17" t="s">
        <v>8</v>
      </c>
      <c r="B6" s="18"/>
      <c r="C6" s="31"/>
    </row>
    <row r="7" spans="1:3" x14ac:dyDescent="0.3">
      <c r="A7" s="17" t="s">
        <v>9</v>
      </c>
      <c r="B7" s="18"/>
      <c r="C7" s="31"/>
    </row>
    <row r="8" spans="1:3" x14ac:dyDescent="0.3">
      <c r="A8" s="17" t="s">
        <v>10</v>
      </c>
      <c r="B8" s="18"/>
      <c r="C8" s="31"/>
    </row>
    <row r="9" spans="1:3" x14ac:dyDescent="0.3">
      <c r="A9" s="17" t="s">
        <v>11</v>
      </c>
      <c r="B9" s="18"/>
      <c r="C9" s="31"/>
    </row>
    <row r="10" spans="1:3" x14ac:dyDescent="0.3">
      <c r="A10" s="17" t="s">
        <v>12</v>
      </c>
      <c r="B10" s="18"/>
      <c r="C10" s="31"/>
    </row>
    <row r="11" spans="1:3" x14ac:dyDescent="0.3">
      <c r="A11" s="17" t="s">
        <v>13</v>
      </c>
      <c r="B11" s="19"/>
      <c r="C11" s="31"/>
    </row>
    <row r="12" spans="1:3" x14ac:dyDescent="0.3">
      <c r="A12" s="17" t="s">
        <v>14</v>
      </c>
      <c r="B12" s="18"/>
      <c r="C12" s="31"/>
    </row>
    <row r="13" spans="1:3" x14ac:dyDescent="0.3">
      <c r="A13" s="17" t="s">
        <v>15</v>
      </c>
      <c r="B13" s="18"/>
      <c r="C13" s="31"/>
    </row>
    <row r="14" spans="1:3" x14ac:dyDescent="0.3">
      <c r="A14" s="17" t="s">
        <v>16</v>
      </c>
      <c r="B14" s="18"/>
      <c r="C14" s="31"/>
    </row>
    <row r="15" spans="1:3" x14ac:dyDescent="0.3">
      <c r="A15" s="17" t="s">
        <v>17</v>
      </c>
      <c r="B15" s="18"/>
      <c r="C15" s="31"/>
    </row>
    <row r="16" spans="1:3" x14ac:dyDescent="0.3">
      <c r="A16" s="17" t="s">
        <v>18</v>
      </c>
      <c r="B16" s="18"/>
      <c r="C16" s="31"/>
    </row>
    <row r="17" spans="1:3" x14ac:dyDescent="0.3">
      <c r="A17" s="17" t="s">
        <v>19</v>
      </c>
      <c r="B17" s="18"/>
      <c r="C17" s="31"/>
    </row>
    <row r="18" spans="1:3" x14ac:dyDescent="0.3">
      <c r="A18" s="17" t="s">
        <v>20</v>
      </c>
      <c r="B18" s="18"/>
      <c r="C18" s="31"/>
    </row>
    <row r="19" spans="1:3" x14ac:dyDescent="0.3">
      <c r="A19" s="17" t="s">
        <v>21</v>
      </c>
      <c r="B19" s="18"/>
      <c r="C19" s="31"/>
    </row>
    <row r="20" spans="1:3" x14ac:dyDescent="0.3">
      <c r="A20" s="17" t="s">
        <v>22</v>
      </c>
      <c r="B20" s="18"/>
      <c r="C20" s="31"/>
    </row>
    <row r="21" spans="1:3" x14ac:dyDescent="0.3">
      <c r="A21" s="17" t="s">
        <v>23</v>
      </c>
      <c r="B21" s="18"/>
      <c r="C21" s="31"/>
    </row>
    <row r="22" spans="1:3" ht="15" thickBot="1" x14ac:dyDescent="0.35">
      <c r="A22" s="20" t="s">
        <v>24</v>
      </c>
      <c r="B22" s="21"/>
      <c r="C22" s="32"/>
    </row>
    <row r="23" spans="1:3" ht="24" customHeight="1" x14ac:dyDescent="0.3">
      <c r="A23" s="24" t="s">
        <v>1</v>
      </c>
      <c r="B23" s="25"/>
      <c r="C23" s="33">
        <f>SUM(C3:C22)</f>
        <v>0</v>
      </c>
    </row>
  </sheetData>
  <mergeCells count="1">
    <mergeCell ref="A1:C1"/>
  </mergeCells>
  <pageMargins left="0.25" right="0.25" top="0.75" bottom="0.75" header="0.3" footer="0.3"/>
  <pageSetup paperSize="9" fitToHeight="0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953DA8FDE9D4E4085D0F5FE8A43CED8" ma:contentTypeVersion="13" ma:contentTypeDescription="Create a new document." ma:contentTypeScope="" ma:versionID="46da9aeb1f4af02d771c77553af14cc7">
  <xsd:schema xmlns:xsd="http://www.w3.org/2001/XMLSchema" xmlns:xs="http://www.w3.org/2001/XMLSchema" xmlns:p="http://schemas.microsoft.com/office/2006/metadata/properties" xmlns:ns2="11d8a205-49eb-4910-b0d7-e8871572c1d2" xmlns:ns3="5c5f5d9e-38ec-4cd5-815a-1b94cd620a8a" targetNamespace="http://schemas.microsoft.com/office/2006/metadata/properties" ma:root="true" ma:fieldsID="093f4b434ea480c82e9b0b3b42d3a099" ns2:_="" ns3:_="">
    <xsd:import namespace="11d8a205-49eb-4910-b0d7-e8871572c1d2"/>
    <xsd:import namespace="5c5f5d9e-38ec-4cd5-815a-1b94cd620a8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d8a205-49eb-4910-b0d7-e8871572c1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Location" ma:index="11" nillable="true" ma:displayName="Location" ma:internalName="MediaServiceLocatio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5f5d9e-38ec-4cd5-815a-1b94cd620a8a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BC5B2CB-9F6A-4AA4-A3E1-D7C8237D1D72}"/>
</file>

<file path=customXml/itemProps2.xml><?xml version="1.0" encoding="utf-8"?>
<ds:datastoreItem xmlns:ds="http://schemas.openxmlformats.org/officeDocument/2006/customXml" ds:itemID="{1CA0CBCC-0F92-4D40-A737-778CC3600F0F}"/>
</file>

<file path=customXml/itemProps3.xml><?xml version="1.0" encoding="utf-8"?>
<ds:datastoreItem xmlns:ds="http://schemas.openxmlformats.org/officeDocument/2006/customXml" ds:itemID="{BD573B7A-5D1C-4F21-8BAF-A21D9C64894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Summary</vt:lpstr>
      <vt:lpstr>ESC Local Subcontractors</vt:lpstr>
      <vt:lpstr>External to ESC  Subcontractors</vt:lpstr>
      <vt:lpstr>Other Subcontractors</vt:lpstr>
      <vt:lpstr>'ESC Local Subcontractors'!_FilterDatabase</vt:lpstr>
      <vt:lpstr>Summary!Print_Area</vt:lpstr>
      <vt:lpstr>'ESC Local Subcontractors'!Print_Titles</vt:lpstr>
      <vt:lpstr>'External to ESC  Subcontractors'!Print_Titles</vt:lpstr>
      <vt:lpstr>'Other Subcontractors'!Print_Titles</vt:lpstr>
    </vt:vector>
  </TitlesOfParts>
  <Company>Central Highlands Regional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 Robinson</dc:creator>
  <cp:lastModifiedBy>Brett Fulloon</cp:lastModifiedBy>
  <cp:lastPrinted>2017-11-23T22:43:08Z</cp:lastPrinted>
  <dcterms:created xsi:type="dcterms:W3CDTF">2016-11-20T23:14:31Z</dcterms:created>
  <dcterms:modified xsi:type="dcterms:W3CDTF">2022-02-01T20:44:09Z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0x010100B953DA8FDE9D4E4085D0F5FE8A43CED8</vt:lpwstr>
  </property>
</Properties>
</file>